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<sst xmlns="http://schemas.openxmlformats.org/spreadsheetml/2006/main" count="39" uniqueCount="35">
  <si>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Наименование</t>
  </si>
  <si>
    <t>СУММА</t>
  </si>
  <si>
    <t>ВСЕГО:</t>
  </si>
  <si>
    <t xml:space="preserve">ВСЕГО: </t>
  </si>
  <si>
    <t>Главный бухгалтер:                                    А.В.Новожилова</t>
  </si>
  <si>
    <t>в т. ч. Уголь</t>
  </si>
  <si>
    <t>продукты питания</t>
  </si>
  <si>
    <t>по КОСГУ</t>
  </si>
  <si>
    <t>ИТОГО</t>
  </si>
  <si>
    <t xml:space="preserve">МБДОУ д/с № 18 </t>
  </si>
  <si>
    <t>приобретение водомера</t>
  </si>
  <si>
    <t>приобретение светильников</t>
  </si>
  <si>
    <t>камерная обработка</t>
  </si>
  <si>
    <t>измерение температурных параметров</t>
  </si>
  <si>
    <t>ООО Динамика замеры сопротивления</t>
  </si>
  <si>
    <t>ав.отчет приобретение БСО</t>
  </si>
  <si>
    <t>ЗАО ПФ Контур</t>
  </si>
  <si>
    <t>ИП Пашковская 1С Зарплата</t>
  </si>
  <si>
    <t>РГСУ курсы по охране труда</t>
  </si>
  <si>
    <t>ИП Боев вода питьевая</t>
  </si>
  <si>
    <t>моющие средства</t>
  </si>
  <si>
    <t>ООО Жабина жавелион</t>
  </si>
  <si>
    <t>ООО Динамика ремонт эл.сетей</t>
  </si>
  <si>
    <t>ИП Гончарук</t>
  </si>
  <si>
    <t>ИП Второв хозтовары</t>
  </si>
  <si>
    <t>ав.отчет курсы пов.квалиф</t>
  </si>
  <si>
    <t>ав.отчет заправка картриджа</t>
  </si>
  <si>
    <t>ИП Витченко краска</t>
  </si>
  <si>
    <t>банки</t>
  </si>
  <si>
    <t>мебель</t>
  </si>
  <si>
    <t>модем</t>
  </si>
  <si>
    <t>антивирус.порограмма</t>
  </si>
  <si>
    <t>Расшифровка кассовых расходов по внебюджету на 01.01.2013г.</t>
  </si>
  <si>
    <t>а/о противопож.обучение</t>
  </si>
  <si>
    <t>постельное белье, полотенца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</si>
</sst>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8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2" max="2" width="26.875" style="0" customWidth="1"/>
    <col min="3" max="3" width="20.75390625" style="0" customWidth="1"/>
    <col min="5" max="5" width="9.625" style="0" bestFit="1" customWidth="1"/>
  </cols>
  <sheetData>
    <row r="2" spans="1:3" ht="12.75">
      <c r="A2" s="1" t="s">
        <v>9</v>
      </c>
      <c r="B2" s="1"/>
      <c r="C2" s="1"/>
    </row>
    <row r="3" spans="1:3" ht="12.75">
      <c r="A3" s="1" t="s">
        <v>32</v>
      </c>
      <c r="B3" s="1"/>
      <c r="C3" s="1"/>
    </row>
    <row r="4" spans="1:3" ht="12.75">
      <c r="A4" s="1" t="s">
        <v>7</v>
      </c>
      <c r="B4" s="1"/>
      <c r="C4" s="1"/>
    </row>
    <row r="5" spans="1:3" ht="12.75">
      <c r="A5" s="2"/>
      <c r="B5" s="2" t="s">
        <v>0</v>
      </c>
      <c r="C5" s="2" t="s">
        <v>1</v>
      </c>
    </row>
    <row r="6" spans="1:3" ht="13.5" thickBot="1">
      <c r="A6" s="3"/>
      <c r="B6" s="3"/>
      <c r="C6" s="4"/>
    </row>
    <row r="7" spans="1:3" ht="13.5" thickBot="1">
      <c r="A7" s="5">
        <v>223</v>
      </c>
      <c r="B7" s="5" t="s">
        <v>2</v>
      </c>
      <c r="C7" s="6">
        <f>C8</f>
        <v>0</v>
      </c>
    </row>
    <row r="8" spans="1:3" ht="12.75">
      <c r="A8" s="7"/>
      <c r="B8" s="7"/>
      <c r="C8" s="8">
        <v>0</v>
      </c>
    </row>
    <row r="9" spans="1:3" ht="13.5" thickBot="1">
      <c r="A9" s="9"/>
      <c r="B9" s="12"/>
      <c r="C9" s="10"/>
    </row>
    <row r="10" spans="1:3" ht="13.5" thickBot="1">
      <c r="A10" s="5">
        <v>225</v>
      </c>
      <c r="B10" s="5" t="s">
        <v>2</v>
      </c>
      <c r="C10" s="6">
        <f>C11+C12+C13+C14+C15+C16+C18+C17</f>
        <v>9048.09</v>
      </c>
    </row>
    <row r="11" spans="1:3" ht="12.75">
      <c r="A11" s="7"/>
      <c r="B11" s="7" t="s">
        <v>12</v>
      </c>
      <c r="C11" s="8">
        <v>1114.09</v>
      </c>
    </row>
    <row r="12" spans="1:3" ht="12.75">
      <c r="A12" s="9"/>
      <c r="B12" s="12" t="s">
        <v>14</v>
      </c>
      <c r="C12" s="10">
        <v>3806</v>
      </c>
    </row>
    <row r="13" spans="1:3" ht="12.75">
      <c r="A13" s="12"/>
      <c r="B13" s="12" t="s">
        <v>22</v>
      </c>
      <c r="C13" s="13">
        <v>878</v>
      </c>
    </row>
    <row r="14" spans="1:3" ht="12.75">
      <c r="A14" s="12"/>
      <c r="B14" s="12" t="s">
        <v>26</v>
      </c>
      <c r="C14" s="13">
        <v>3250</v>
      </c>
    </row>
    <row r="15" spans="1:3" ht="12.75">
      <c r="A15" s="12"/>
      <c r="B15" s="12"/>
      <c r="C15" s="13"/>
    </row>
    <row r="16" spans="1:3" ht="12.75">
      <c r="A16" s="12"/>
      <c r="B16" s="12"/>
      <c r="C16" s="13"/>
    </row>
    <row r="17" spans="1:3" ht="12.75">
      <c r="A17" s="12"/>
      <c r="B17" s="12"/>
      <c r="C17" s="13"/>
    </row>
    <row r="18" spans="1:3" ht="13.5" thickBot="1">
      <c r="A18" s="12"/>
      <c r="B18" s="12"/>
      <c r="C18" s="13"/>
    </row>
    <row r="19" spans="1:3" ht="12.75">
      <c r="A19" s="14">
        <v>226</v>
      </c>
      <c r="B19" s="14" t="s">
        <v>2</v>
      </c>
      <c r="C19" s="15">
        <f>C20+C21+C22+C23+C25+C26+C27+C29+C24+C28</f>
        <v>29503</v>
      </c>
    </row>
    <row r="20" spans="1:3" ht="12.75">
      <c r="A20" s="16"/>
      <c r="B20" s="17" t="s">
        <v>13</v>
      </c>
      <c r="C20" s="18">
        <v>531</v>
      </c>
    </row>
    <row r="21" spans="1:3" ht="12.75">
      <c r="A21" s="16"/>
      <c r="B21" s="17" t="s">
        <v>15</v>
      </c>
      <c r="C21" s="18">
        <v>500</v>
      </c>
    </row>
    <row r="22" spans="1:3" ht="12.75">
      <c r="A22" s="16"/>
      <c r="B22" s="17" t="s">
        <v>16</v>
      </c>
      <c r="C22" s="18">
        <v>800</v>
      </c>
    </row>
    <row r="23" spans="1:3" ht="12.75">
      <c r="A23" s="16"/>
      <c r="B23" s="17" t="s">
        <v>17</v>
      </c>
      <c r="C23" s="18">
        <v>18000</v>
      </c>
    </row>
    <row r="24" spans="1:3" ht="12.75">
      <c r="A24" s="19"/>
      <c r="B24" s="11" t="s">
        <v>18</v>
      </c>
      <c r="C24" s="20">
        <v>1200</v>
      </c>
    </row>
    <row r="25" spans="1:3" ht="12.75">
      <c r="A25" s="9"/>
      <c r="B25" s="9" t="s">
        <v>23</v>
      </c>
      <c r="C25" s="22">
        <v>650</v>
      </c>
    </row>
    <row r="26" spans="1:3" ht="12.75">
      <c r="A26" s="12"/>
      <c r="B26" s="12" t="s">
        <v>25</v>
      </c>
      <c r="C26" s="23">
        <v>4085</v>
      </c>
    </row>
    <row r="27" spans="1:3" ht="12.75">
      <c r="A27" s="21"/>
      <c r="B27" s="21" t="s">
        <v>28</v>
      </c>
      <c r="C27" s="24">
        <v>400</v>
      </c>
    </row>
    <row r="28" spans="1:3" ht="12.75">
      <c r="A28" s="21"/>
      <c r="B28" s="21" t="s">
        <v>33</v>
      </c>
      <c r="C28" s="24">
        <v>1887</v>
      </c>
    </row>
    <row r="29" spans="1:3" ht="13.5" thickBot="1">
      <c r="A29" s="21"/>
      <c r="B29" s="21" t="s">
        <v>31</v>
      </c>
      <c r="C29" s="25">
        <v>1450</v>
      </c>
    </row>
    <row r="30" spans="1:3" ht="13.5" thickBot="1">
      <c r="A30" s="5">
        <v>290</v>
      </c>
      <c r="B30" s="5" t="s">
        <v>2</v>
      </c>
      <c r="C30" s="6">
        <f>C32+C31</f>
        <v>0</v>
      </c>
    </row>
    <row r="31" spans="1:3" ht="12.75">
      <c r="A31" s="19"/>
      <c r="B31" s="19"/>
      <c r="C31" s="26"/>
    </row>
    <row r="32" spans="1:3" ht="13.5" thickBot="1">
      <c r="A32" s="9"/>
      <c r="B32" s="9"/>
      <c r="C32" s="10"/>
    </row>
    <row r="33" spans="1:3" ht="13.5" thickBot="1">
      <c r="A33" s="5">
        <v>310</v>
      </c>
      <c r="B33" s="5" t="s">
        <v>2</v>
      </c>
      <c r="C33" s="6">
        <f>C37+C34+C36+C35</f>
        <v>6621</v>
      </c>
    </row>
    <row r="34" spans="1:3" ht="12.75">
      <c r="A34" s="19"/>
      <c r="B34" s="19" t="s">
        <v>10</v>
      </c>
      <c r="C34" s="20">
        <v>612</v>
      </c>
    </row>
    <row r="35" spans="1:3" ht="12.75">
      <c r="A35" s="19"/>
      <c r="B35" s="19" t="s">
        <v>30</v>
      </c>
      <c r="C35" s="20">
        <v>989</v>
      </c>
    </row>
    <row r="36" spans="1:3" ht="12.75">
      <c r="A36" s="19"/>
      <c r="B36" s="19" t="s">
        <v>29</v>
      </c>
      <c r="C36" s="20">
        <v>3900</v>
      </c>
    </row>
    <row r="37" spans="1:3" ht="13.5" thickBot="1">
      <c r="A37" s="9"/>
      <c r="B37" s="9" t="s">
        <v>11</v>
      </c>
      <c r="C37" s="10">
        <v>1120</v>
      </c>
    </row>
    <row r="38" spans="1:3" ht="13.5" thickBot="1">
      <c r="A38" s="5">
        <v>340</v>
      </c>
      <c r="B38" s="5" t="s">
        <v>3</v>
      </c>
      <c r="C38" s="6">
        <f>C40+C41+C42+C43+C44+C45+C46</f>
        <v>646764.84</v>
      </c>
    </row>
    <row r="39" spans="1:3" ht="12.75">
      <c r="A39" s="9"/>
      <c r="B39" s="9" t="s">
        <v>5</v>
      </c>
      <c r="C39" s="10"/>
    </row>
    <row r="40" spans="1:3" ht="12.75">
      <c r="A40" s="12"/>
      <c r="B40" s="12" t="s">
        <v>6</v>
      </c>
      <c r="C40" s="13">
        <v>553549.84</v>
      </c>
    </row>
    <row r="41" spans="1:3" ht="12.75">
      <c r="A41" s="12"/>
      <c r="B41" s="12" t="s">
        <v>19</v>
      </c>
      <c r="C41" s="13">
        <v>8925</v>
      </c>
    </row>
    <row r="42" spans="1:3" ht="12.75">
      <c r="A42" s="12"/>
      <c r="B42" s="12" t="s">
        <v>24</v>
      </c>
      <c r="C42" s="13">
        <v>1600</v>
      </c>
    </row>
    <row r="43" spans="1:3" ht="12.75">
      <c r="A43" s="12"/>
      <c r="B43" s="12" t="s">
        <v>21</v>
      </c>
      <c r="C43" s="13">
        <v>2940</v>
      </c>
    </row>
    <row r="44" spans="1:3" ht="12.75">
      <c r="A44" s="12"/>
      <c r="B44" s="12" t="s">
        <v>20</v>
      </c>
      <c r="C44" s="13">
        <v>6610</v>
      </c>
    </row>
    <row r="45" spans="1:3" ht="12.75">
      <c r="A45" s="12"/>
      <c r="B45" s="12" t="s">
        <v>27</v>
      </c>
      <c r="C45" s="13">
        <v>21990</v>
      </c>
    </row>
    <row r="46" spans="1:3" ht="12.75">
      <c r="A46" s="12"/>
      <c r="B46" s="12" t="s">
        <v>34</v>
      </c>
      <c r="C46" s="13">
        <v>51150</v>
      </c>
    </row>
    <row r="47" spans="1:3" ht="12.75">
      <c r="A47" s="12"/>
      <c r="B47" s="27" t="s">
        <v>8</v>
      </c>
      <c r="C47" s="23">
        <f>C38+C33+C30+C19+C10+C7</f>
        <v>691936.9299999999</v>
      </c>
    </row>
    <row r="48" ht="12.75">
      <c r="A48" t="s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Анжела</cp:lastModifiedBy>
  <cp:lastPrinted>2013-01-09T08:31:38Z</cp:lastPrinted>
  <dcterms:modified xsi:type="dcterms:W3CDTF">2013-07-31T08:52:02Z</dcterms:modified>
  <cp:category/>
  <cp:version/>
  <cp:contentType/>
  <cp:contentStatus/>
</cp:coreProperties>
</file>